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W:\DZIAŁ ZAMÓWIEŃ\2024\PZP POSTEPOWANIA\32 DEL Paliwo gazowe\SWZ\"/>
    </mc:Choice>
  </mc:AlternateContent>
  <xr:revisionPtr revIDLastSave="0" documentId="13_ncr:1_{2F94F5F8-430B-4882-A270-15C81587D916}" xr6:coauthVersionLast="47" xr6:coauthVersionMax="47" xr10:uidLastSave="{00000000-0000-0000-0000-000000000000}"/>
  <bookViews>
    <workbookView xWindow="19090" yWindow="-2430" windowWidth="19420" windowHeight="104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1" i="1"/>
  <c r="G7" i="1"/>
  <c r="G8" i="1"/>
  <c r="G9" i="1"/>
  <c r="G10" i="1"/>
  <c r="G12" i="1"/>
  <c r="G13" i="1"/>
  <c r="G14" i="1"/>
  <c r="G16" i="1"/>
  <c r="G17" i="1"/>
  <c r="G6" i="1"/>
  <c r="F18" i="1"/>
  <c r="E18" i="1"/>
  <c r="D18" i="1"/>
  <c r="C18" i="1"/>
  <c r="G18" i="1" l="1"/>
</calcChain>
</file>

<file path=xl/sharedStrings.xml><?xml version="1.0" encoding="utf-8"?>
<sst xmlns="http://schemas.openxmlformats.org/spreadsheetml/2006/main" count="27" uniqueCount="27">
  <si>
    <t>gaz wysokometanowy typu E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</si>
  <si>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</si>
  <si>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</si>
  <si>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</si>
  <si>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</si>
  <si>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</si>
  <si>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</si>
  <si>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</si>
  <si>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</si>
  <si>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</si>
  <si>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</si>
  <si>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</t>
  </si>
  <si>
    <t>listopad</t>
  </si>
  <si>
    <t>grudzień</t>
  </si>
  <si>
    <t>SUMA WSZYSTKICH PRZYŁĄCZY</t>
  </si>
  <si>
    <t>suma poszczególnych przyłączy</t>
  </si>
  <si>
    <t xml:space="preserve"> Terminala A   W 6.1     </t>
  </si>
  <si>
    <t xml:space="preserve"> Terminala B+C W. 6.1 </t>
  </si>
  <si>
    <t xml:space="preserve"> Terminal cargo, Hangar 3, W 6.1                        </t>
  </si>
  <si>
    <t xml:space="preserve"> ID 313443851</t>
  </si>
  <si>
    <t xml:space="preserve"> ID 313443882</t>
  </si>
  <si>
    <t>ID 313443868</t>
  </si>
  <si>
    <t xml:space="preserve"> ID 313443875</t>
  </si>
  <si>
    <t xml:space="preserve"> Hangar 1,2      W.6.1.      </t>
  </si>
  <si>
    <t>2025r.</t>
  </si>
  <si>
    <t>załącznik nr 2 do SWZ</t>
  </si>
  <si>
    <t>Nr referencyjny nadany sprawie przez Zamawiającego:  U/32/DEL/2024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</si>
</sst>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65" fontId="0" fillId="0" borderId="1" xfId="1" applyNumberFormat="1" applyFont="1" applyFill="1" applyBorder="1"/>
    <xf numFmtId="0" fontId="0" fillId="0" borderId="2" xfId="0" applyBorder="1"/>
    <xf numFmtId="0" fontId="0" fillId="0" borderId="3" xfId="0" applyBorder="1"/>
    <xf numFmtId="165" fontId="0" fillId="0" borderId="4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65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0" fillId="2" borderId="1" xfId="0" applyFill="1" applyBorder="1"/>
    <xf numFmtId="165" fontId="0" fillId="3" borderId="1" xfId="1" applyNumberFormat="1" applyFont="1" applyFill="1" applyBorder="1"/>
    <xf numFmtId="165" fontId="0" fillId="3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workbookViewId="0">
      <selection activeCell="I5" sqref="I5"/>
    </sheetView>
  </sheetViews>
  <sheetFormatPr defaultRowHeight="14.5" x14ac:dyDescent="0.35"/>
  <cols>
    <col min="1" max="1" width="11" customWidth="1"/>
    <col min="2" max="2" width="37.54296875" customWidth="1"/>
    <col min="3" max="3" width="20.7265625" customWidth="1"/>
    <col min="4" max="4" width="24.1796875" customWidth="1"/>
    <col min="5" max="6" width="20.7265625" customWidth="1"/>
    <col min="7" max="7" width="16" customWidth="1"/>
  </cols>
  <sheetData>
    <row r="1" spans="2:7" x14ac:dyDescent="0.35">
      <c r="B1" s="18" t="s">
        <v>26</v>
      </c>
      <c r="C1" s="18"/>
      <c r="D1" s="18"/>
      <c r="F1" s="19" t="s">
        <v>25</v>
      </c>
      <c r="G1" s="19"/>
    </row>
    <row r="2" spans="2:7" x14ac:dyDescent="0.35">
      <c r="B2" s="10"/>
    </row>
    <row r="3" spans="2:7" x14ac:dyDescent="0.35">
      <c r="C3" t="s">
        <v>0</v>
      </c>
      <c r="E3" s="1"/>
    </row>
    <row r="4" spans="2:7" ht="43.5" x14ac:dyDescent="0.35">
      <c r="B4" s="2" t="s">
        <v>24</v>
      </c>
      <c r="C4" s="2" t="s">
        <v>16</v>
      </c>
      <c r="D4" s="2" t="s">
        <v>17</v>
      </c>
      <c r="E4" s="2" t="s">
        <v>23</v>
      </c>
      <c r="F4" s="2" t="s">
        <v>18</v>
      </c>
      <c r="G4" s="9" t="s">
        <v>14</v>
      </c>
    </row>
    <row r="5" spans="2:7" x14ac:dyDescent="0.35">
      <c r="B5" s="3" t="s">
        <v>1</v>
      </c>
      <c r="C5" s="12" t="s">
        <v>19</v>
      </c>
      <c r="D5" s="13" t="s">
        <v>20</v>
      </c>
      <c r="E5" s="13" t="s">
        <v>21</v>
      </c>
      <c r="F5" s="14" t="s">
        <v>22</v>
      </c>
      <c r="G5" s="15"/>
    </row>
    <row r="6" spans="2:7" x14ac:dyDescent="0.35">
      <c r="B6" s="4" t="s">
        <v>2</v>
      </c>
      <c r="C6" s="5">
        <v>454760</v>
      </c>
      <c r="D6" s="5">
        <v>511605</v>
      </c>
      <c r="E6" s="5">
        <v>306963</v>
      </c>
      <c r="F6" s="5">
        <v>500236</v>
      </c>
      <c r="G6" s="11">
        <f>C6+D6+E6+F6</f>
        <v>1773564</v>
      </c>
    </row>
    <row r="7" spans="2:7" x14ac:dyDescent="0.35">
      <c r="B7" s="4" t="s">
        <v>3</v>
      </c>
      <c r="C7" s="5">
        <v>409284</v>
      </c>
      <c r="D7" s="5">
        <v>511605</v>
      </c>
      <c r="E7" s="5">
        <v>284225</v>
      </c>
      <c r="F7" s="5">
        <v>454760</v>
      </c>
      <c r="G7" s="11">
        <f t="shared" ref="G7:G17" si="0">C7+D7+E7+F7</f>
        <v>1659874</v>
      </c>
    </row>
    <row r="8" spans="2:7" x14ac:dyDescent="0.35">
      <c r="B8" s="4" t="s">
        <v>4</v>
      </c>
      <c r="C8" s="5">
        <v>352439</v>
      </c>
      <c r="D8" s="5">
        <v>454760</v>
      </c>
      <c r="E8" s="5">
        <v>250118</v>
      </c>
      <c r="F8" s="5">
        <v>397915</v>
      </c>
      <c r="G8" s="11">
        <f t="shared" si="0"/>
        <v>1455232</v>
      </c>
    </row>
    <row r="9" spans="2:7" x14ac:dyDescent="0.35">
      <c r="B9" s="4" t="s">
        <v>5</v>
      </c>
      <c r="C9" s="5">
        <v>170535</v>
      </c>
      <c r="D9" s="5">
        <v>284225</v>
      </c>
      <c r="E9" s="5">
        <v>204642</v>
      </c>
      <c r="F9" s="5">
        <v>136428</v>
      </c>
      <c r="G9" s="11">
        <f t="shared" si="0"/>
        <v>795830</v>
      </c>
    </row>
    <row r="10" spans="2:7" x14ac:dyDescent="0.35">
      <c r="B10" s="4" t="s">
        <v>6</v>
      </c>
      <c r="C10" s="5">
        <v>68214</v>
      </c>
      <c r="D10" s="5">
        <v>90952</v>
      </c>
      <c r="E10" s="5">
        <v>56845</v>
      </c>
      <c r="F10" s="5">
        <v>28422.5</v>
      </c>
      <c r="G10" s="11">
        <f t="shared" si="0"/>
        <v>244433.5</v>
      </c>
    </row>
    <row r="11" spans="2:7" x14ac:dyDescent="0.35">
      <c r="B11" s="4" t="s">
        <v>7</v>
      </c>
      <c r="C11" s="5">
        <v>5684.5</v>
      </c>
      <c r="D11" s="5">
        <v>0</v>
      </c>
      <c r="E11" s="5">
        <v>9095.2000000000007</v>
      </c>
      <c r="F11" s="5">
        <v>9095.2000000000007</v>
      </c>
      <c r="G11" s="11">
        <f t="shared" si="0"/>
        <v>23874.9</v>
      </c>
    </row>
    <row r="12" spans="2:7" x14ac:dyDescent="0.35">
      <c r="B12" s="4" t="s">
        <v>8</v>
      </c>
      <c r="C12" s="5">
        <v>5684.5</v>
      </c>
      <c r="D12" s="5">
        <v>0</v>
      </c>
      <c r="E12" s="5">
        <v>9095.2000000000007</v>
      </c>
      <c r="F12" s="5">
        <v>9095.2000000000007</v>
      </c>
      <c r="G12" s="11">
        <f t="shared" si="0"/>
        <v>23874.9</v>
      </c>
    </row>
    <row r="13" spans="2:7" x14ac:dyDescent="0.35">
      <c r="B13" s="4" t="s">
        <v>9</v>
      </c>
      <c r="C13" s="5">
        <v>5684.5</v>
      </c>
      <c r="D13" s="5">
        <v>0</v>
      </c>
      <c r="E13" s="5">
        <v>9095.2000000000007</v>
      </c>
      <c r="F13" s="5">
        <v>5684.5</v>
      </c>
      <c r="G13" s="11">
        <f t="shared" si="0"/>
        <v>20464.2</v>
      </c>
    </row>
    <row r="14" spans="2:7" x14ac:dyDescent="0.35">
      <c r="B14" s="4" t="s">
        <v>10</v>
      </c>
      <c r="C14" s="5">
        <v>68214</v>
      </c>
      <c r="D14" s="5">
        <v>5684.5</v>
      </c>
      <c r="E14" s="5">
        <v>9095.2000000000007</v>
      </c>
      <c r="F14" s="5">
        <v>102321</v>
      </c>
      <c r="G14" s="11">
        <f t="shared" si="0"/>
        <v>185314.7</v>
      </c>
    </row>
    <row r="15" spans="2:7" x14ac:dyDescent="0.35">
      <c r="B15" s="4" t="s">
        <v>11</v>
      </c>
      <c r="C15" s="5">
        <v>102321</v>
      </c>
      <c r="D15" s="5">
        <v>193273</v>
      </c>
      <c r="E15" s="5">
        <v>136428</v>
      </c>
      <c r="F15" s="5">
        <v>284225</v>
      </c>
      <c r="G15" s="11">
        <f t="shared" si="0"/>
        <v>716247</v>
      </c>
    </row>
    <row r="16" spans="2:7" x14ac:dyDescent="0.35">
      <c r="B16" s="4" t="s">
        <v>12</v>
      </c>
      <c r="C16" s="5">
        <v>295594</v>
      </c>
      <c r="D16" s="5">
        <v>420653</v>
      </c>
      <c r="E16" s="5">
        <v>284225</v>
      </c>
      <c r="F16" s="5">
        <v>397915</v>
      </c>
      <c r="G16" s="11">
        <f t="shared" si="0"/>
        <v>1398387</v>
      </c>
    </row>
    <row r="17" spans="2:7" x14ac:dyDescent="0.35">
      <c r="B17" s="4" t="s">
        <v>13</v>
      </c>
      <c r="C17" s="5">
        <v>466129</v>
      </c>
      <c r="D17" s="5">
        <v>534343</v>
      </c>
      <c r="E17" s="5">
        <v>344410</v>
      </c>
      <c r="F17" s="5">
        <v>454760</v>
      </c>
      <c r="G17" s="11">
        <f t="shared" si="0"/>
        <v>1799642</v>
      </c>
    </row>
    <row r="18" spans="2:7" x14ac:dyDescent="0.35">
      <c r="B18" s="4" t="s">
        <v>15</v>
      </c>
      <c r="C18" s="16">
        <f>SUM(C6:C17)</f>
        <v>2404543.5</v>
      </c>
      <c r="D18" s="16">
        <f>SUM(D6:D17)</f>
        <v>3007100.5</v>
      </c>
      <c r="E18" s="16">
        <f>SUM(E6:E17)</f>
        <v>1904236.7999999998</v>
      </c>
      <c r="F18" s="16">
        <f>SUM(F6:F17)</f>
        <v>2780857.4</v>
      </c>
      <c r="G18" s="17">
        <f>SUM(G6:G17)</f>
        <v>10096738.200000001</v>
      </c>
    </row>
    <row r="19" spans="2:7" x14ac:dyDescent="0.35">
      <c r="B19" s="6"/>
      <c r="C19" s="7"/>
      <c r="D19" s="7"/>
      <c r="E19" s="7"/>
      <c r="F19" s="8"/>
      <c r="G19" s="4"/>
    </row>
  </sheetData>
  <mergeCells count="2">
    <mergeCell ref="B1:D1"/>
    <mergeCell ref="F1:G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GTL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Ostaszewski</dc:creator>
  <cp:lastModifiedBy>Dorota Jabłońska</cp:lastModifiedBy>
  <cp:lastPrinted>2018-06-25T07:14:00Z</cp:lastPrinted>
  <dcterms:created xsi:type="dcterms:W3CDTF">2017-02-22T08:18:13Z</dcterms:created>
  <dcterms:modified xsi:type="dcterms:W3CDTF">2024-05-23T12:53:58Z</dcterms:modified>
</cp:coreProperties>
</file>